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Users\Office 2019\Desktop\Příručka Excel II\Hotové sešity\"/>
    </mc:Choice>
  </mc:AlternateContent>
  <xr:revisionPtr revIDLastSave="0" documentId="13_ncr:1_{5A746FCC-8BF0-4CED-905E-4A509FAE5033}" xr6:coauthVersionLast="36" xr6:coauthVersionMax="36" xr10:uidLastSave="{00000000-0000-0000-0000-000000000000}"/>
  <bookViews>
    <workbookView xWindow="0" yWindow="0" windowWidth="20210" windowHeight="7050" activeTab="3" xr2:uid="{00000000-000D-0000-FFFF-FFFF00000000}"/>
  </bookViews>
  <sheets>
    <sheet name="Co je seznam" sheetId="1" r:id="rId1"/>
    <sheet name="Řazení dat jeden sloupec" sheetId="3" r:id="rId2"/>
    <sheet name="Neabecední řazení" sheetId="4" r:id="rId3"/>
    <sheet name="Kombinované hodnoty" sheetId="5" r:id="rId4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4" i="5" l="1"/>
  <c r="C25" i="5"/>
  <c r="C23" i="5"/>
  <c r="C19" i="5"/>
  <c r="C20" i="5"/>
  <c r="C18" i="5"/>
  <c r="F11" i="5"/>
  <c r="F12" i="5"/>
  <c r="F7" i="5"/>
  <c r="F8" i="5"/>
  <c r="F10" i="5"/>
  <c r="F5" i="5"/>
  <c r="F2" i="5"/>
  <c r="F14" i="5"/>
  <c r="F9" i="5"/>
  <c r="F3" i="5"/>
  <c r="F6" i="5"/>
  <c r="F4" i="5"/>
  <c r="F13" i="5"/>
  <c r="F15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Miroslav Navarrů</author>
  </authors>
  <commentList>
    <comment ref="C18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 xml:space="preserve">Vzorec využívá toho, že počet písmen je stejný. V buňce </t>
        </r>
        <r>
          <rPr>
            <b/>
            <sz val="9"/>
            <color indexed="81"/>
            <rFont val="Tahoma"/>
            <family val="2"/>
            <charset val="238"/>
          </rPr>
          <t>E21</t>
        </r>
        <r>
          <rPr>
            <sz val="9"/>
            <color indexed="81"/>
            <rFont val="Tahoma"/>
            <family val="2"/>
            <charset val="238"/>
          </rPr>
          <t xml:space="preserve"> je zapsaná největší délka (počet znaků) zpracovávané hodnoty. Vzorec dopočítá, kolik znaků je třeba doplnit (</t>
        </r>
        <r>
          <rPr>
            <b/>
            <sz val="9"/>
            <color indexed="81"/>
            <rFont val="Tahoma"/>
            <family val="2"/>
            <charset val="238"/>
          </rPr>
          <t>Délka(A21)-$E$21</t>
        </r>
        <r>
          <rPr>
            <sz val="9"/>
            <color indexed="81"/>
            <rFont val="Tahoma"/>
            <family val="2"/>
            <charset val="238"/>
          </rPr>
          <t xml:space="preserve">) a pomocí funkce </t>
        </r>
        <r>
          <rPr>
            <b/>
            <sz val="9"/>
            <color indexed="81"/>
            <rFont val="Tahoma"/>
            <family val="2"/>
            <charset val="238"/>
          </rPr>
          <t>Část</t>
        </r>
        <r>
          <rPr>
            <sz val="9"/>
            <color indexed="81"/>
            <rFont val="Tahoma"/>
            <family val="2"/>
            <charset val="238"/>
          </rPr>
          <t xml:space="preserve"> a operátoru</t>
        </r>
        <r>
          <rPr>
            <b/>
            <sz val="9"/>
            <color indexed="81"/>
            <rFont val="Tahoma"/>
            <family val="2"/>
            <charset val="238"/>
          </rPr>
          <t xml:space="preserve"> &amp;</t>
        </r>
        <r>
          <rPr>
            <sz val="9"/>
            <color indexed="81"/>
            <rFont val="Tahoma"/>
            <family val="2"/>
            <charset val="238"/>
          </rPr>
          <t xml:space="preserve"> je přidá před původní hodnotu.
</t>
        </r>
      </text>
    </comment>
    <comment ref="C23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 xml:space="preserve">Vzorec využívá toho, že číselná část je od zbytku hodnoty oddělena stejným znakem, v tomto případě pomlčkou. V buňce </t>
        </r>
        <r>
          <rPr>
            <b/>
            <sz val="9"/>
            <color indexed="81"/>
            <rFont val="Tahoma"/>
            <family val="2"/>
            <charset val="238"/>
          </rPr>
          <t>E26</t>
        </r>
        <r>
          <rPr>
            <sz val="9"/>
            <color indexed="81"/>
            <rFont val="Tahoma"/>
            <family val="2"/>
            <charset val="238"/>
          </rPr>
          <t xml:space="preserve"> je zapsaný nejvyšší počet číslic v hodnotě. Od tohoto počtu znaků vzorec odečítá existující počet číslic 
</t>
        </r>
        <r>
          <rPr>
            <b/>
            <sz val="9"/>
            <color indexed="81"/>
            <rFont val="Tahoma"/>
            <family val="2"/>
            <charset val="238"/>
          </rPr>
          <t>$E$26-(NAJÍT("-";A26;1)-1)</t>
        </r>
        <r>
          <rPr>
            <sz val="9"/>
            <color indexed="81"/>
            <rFont val="Tahoma"/>
            <family val="2"/>
            <charset val="238"/>
          </rPr>
          <t xml:space="preserve">. Protože funkce Najít určuje pozici pomlčky, je třeba nejprve tuto hodnotu zmenšit o jedničku a až pak odečíst od max. počtu číslic.
</t>
        </r>
      </text>
    </comment>
  </commentList>
</comments>
</file>

<file path=xl/sharedStrings.xml><?xml version="1.0" encoding="utf-8"?>
<sst xmlns="http://schemas.openxmlformats.org/spreadsheetml/2006/main" count="292" uniqueCount="53">
  <si>
    <t>Lokalita</t>
  </si>
  <si>
    <t>Měsíc</t>
  </si>
  <si>
    <t>Počet klientů</t>
  </si>
  <si>
    <t>Tržba</t>
  </si>
  <si>
    <t>Leden</t>
  </si>
  <si>
    <t>Písek</t>
  </si>
  <si>
    <t>Únor</t>
  </si>
  <si>
    <t>Březen</t>
  </si>
  <si>
    <t>Město</t>
  </si>
  <si>
    <t>Městská část</t>
  </si>
  <si>
    <t>Ulice</t>
  </si>
  <si>
    <t>Kbely</t>
  </si>
  <si>
    <t>Líšeň</t>
  </si>
  <si>
    <t>Medlánky</t>
  </si>
  <si>
    <t>Tupolevova</t>
  </si>
  <si>
    <t>Beranových</t>
  </si>
  <si>
    <t xml:space="preserve">Praha </t>
  </si>
  <si>
    <t>Praha</t>
  </si>
  <si>
    <t>Brno</t>
  </si>
  <si>
    <t>Letňany</t>
  </si>
  <si>
    <t>Datum</t>
  </si>
  <si>
    <t>Prodeje</t>
  </si>
  <si>
    <t>Duben</t>
  </si>
  <si>
    <t>Červen</t>
  </si>
  <si>
    <t>Prosinec</t>
  </si>
  <si>
    <t>Září</t>
  </si>
  <si>
    <t>20AM</t>
  </si>
  <si>
    <t>14AM</t>
  </si>
  <si>
    <t>16AD</t>
  </si>
  <si>
    <t>8AN</t>
  </si>
  <si>
    <t>8AQ</t>
  </si>
  <si>
    <t>14AB</t>
  </si>
  <si>
    <t>5AV</t>
  </si>
  <si>
    <t>1AP</t>
  </si>
  <si>
    <t>19AX</t>
  </si>
  <si>
    <t>10AU</t>
  </si>
  <si>
    <t>3AM</t>
  </si>
  <si>
    <t>8AH</t>
  </si>
  <si>
    <t>3AN</t>
  </si>
  <si>
    <t>17AH</t>
  </si>
  <si>
    <t>Původní pořadí</t>
  </si>
  <si>
    <t>Seřazeno bez úpravy</t>
  </si>
  <si>
    <t>Seřazeno po úpravě</t>
  </si>
  <si>
    <t>Pomocný sloupec</t>
  </si>
  <si>
    <t>Upraveno</t>
  </si>
  <si>
    <t>1ABB</t>
  </si>
  <si>
    <t>25ABB</t>
  </si>
  <si>
    <t>351ABB</t>
  </si>
  <si>
    <t>Max. délka hodnoty</t>
  </si>
  <si>
    <t>1-ABC</t>
  </si>
  <si>
    <t>25-AB</t>
  </si>
  <si>
    <t>354-AVV</t>
  </si>
  <si>
    <t>Max. počet číslic na začátku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</si>
</sst>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8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7">
    <border>
      <left/>
      <right/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thin">
        <color theme="0"/>
      </right>
      <top style="medium">
        <color rgb="FFFF0000"/>
      </top>
      <bottom style="medium">
        <color rgb="FFFF0000"/>
      </bottom>
      <diagonal/>
    </border>
    <border>
      <left style="thin">
        <color theme="0"/>
      </left>
      <right style="thin">
        <color theme="0"/>
      </right>
      <top style="medium">
        <color rgb="FFFF0000"/>
      </top>
      <bottom style="medium">
        <color rgb="FFFF0000"/>
      </bottom>
      <diagonal/>
    </border>
    <border>
      <left style="thin">
        <color theme="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Border="1"/>
    <xf numFmtId="0" fontId="3" fillId="0" borderId="0" xfId="0" applyFont="1" applyBorder="1"/>
    <xf numFmtId="164" fontId="0" fillId="0" borderId="0" xfId="1" applyNumberFormat="1" applyFont="1" applyBorder="1"/>
    <xf numFmtId="0" fontId="0" fillId="0" borderId="0" xfId="0" applyFill="1" applyBorder="1"/>
    <xf numFmtId="0" fontId="0" fillId="0" borderId="1" xfId="0" applyBorder="1"/>
    <xf numFmtId="0" fontId="0" fillId="0" borderId="2" xfId="0" applyFill="1" applyBorder="1"/>
    <xf numFmtId="0" fontId="0" fillId="0" borderId="2" xfId="0" applyBorder="1"/>
    <xf numFmtId="164" fontId="0" fillId="0" borderId="3" xfId="1" applyNumberFormat="1" applyFont="1" applyBorder="1"/>
    <xf numFmtId="0" fontId="2" fillId="2" borderId="5" xfId="0" applyFont="1" applyFill="1" applyBorder="1"/>
    <xf numFmtId="14" fontId="0" fillId="0" borderId="0" xfId="0" applyNumberFormat="1" applyBorder="1"/>
    <xf numFmtId="0" fontId="4" fillId="0" borderId="0" xfId="0" applyFont="1" applyFill="1" applyBorder="1"/>
    <xf numFmtId="0" fontId="5" fillId="0" borderId="0" xfId="0" applyFont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workbookViewId="0">
      <selection activeCell="O23" sqref="O23"/>
    </sheetView>
  </sheetViews>
  <sheetFormatPr defaultRowHeight="15.5" x14ac:dyDescent="0.35"/>
  <cols>
    <col min="1" max="1" width="7.33203125" customWidth="1"/>
    <col min="2" max="2" width="12.5" customWidth="1"/>
    <col min="3" max="3" width="11" customWidth="1"/>
    <col min="5" max="5" width="12.25" bestFit="1" customWidth="1"/>
    <col min="6" max="6" width="10.5" customWidth="1"/>
    <col min="9" max="9" width="7.33203125" customWidth="1"/>
    <col min="10" max="10" width="12.5" customWidth="1"/>
    <col min="11" max="11" width="11" customWidth="1"/>
    <col min="13" max="13" width="12.25" bestFit="1" customWidth="1"/>
    <col min="14" max="14" width="10.5" customWidth="1"/>
  </cols>
  <sheetData>
    <row r="1" spans="1:14" ht="16" thickBot="1" x14ac:dyDescent="0.4">
      <c r="I1" s="16" t="s">
        <v>0</v>
      </c>
      <c r="J1" s="17"/>
      <c r="K1" s="17"/>
      <c r="L1" s="9" t="s">
        <v>20</v>
      </c>
      <c r="M1" s="17" t="s">
        <v>21</v>
      </c>
      <c r="N1" s="18"/>
    </row>
    <row r="2" spans="1:14" x14ac:dyDescent="0.35">
      <c r="A2" s="2" t="s">
        <v>8</v>
      </c>
      <c r="B2" s="2" t="s">
        <v>9</v>
      </c>
      <c r="C2" s="2" t="s">
        <v>10</v>
      </c>
      <c r="D2" s="2" t="s">
        <v>1</v>
      </c>
      <c r="E2" s="2" t="s">
        <v>2</v>
      </c>
      <c r="F2" s="2" t="s">
        <v>3</v>
      </c>
      <c r="I2" s="2" t="s">
        <v>8</v>
      </c>
      <c r="J2" s="2" t="s">
        <v>9</v>
      </c>
      <c r="K2" s="2" t="s">
        <v>10</v>
      </c>
      <c r="L2" s="2" t="s">
        <v>1</v>
      </c>
      <c r="M2" s="2" t="s">
        <v>2</v>
      </c>
      <c r="N2" s="2" t="s">
        <v>3</v>
      </c>
    </row>
    <row r="3" spans="1:14" x14ac:dyDescent="0.35">
      <c r="A3" s="1" t="s">
        <v>16</v>
      </c>
      <c r="B3" s="1" t="s">
        <v>19</v>
      </c>
      <c r="C3" s="1" t="s">
        <v>14</v>
      </c>
      <c r="D3" s="1" t="s">
        <v>4</v>
      </c>
      <c r="E3" s="1">
        <v>240</v>
      </c>
      <c r="F3" s="3">
        <v>1346</v>
      </c>
      <c r="I3" s="1" t="s">
        <v>16</v>
      </c>
      <c r="J3" s="1" t="s">
        <v>19</v>
      </c>
      <c r="K3" s="1" t="s">
        <v>14</v>
      </c>
      <c r="L3" s="1" t="s">
        <v>4</v>
      </c>
      <c r="M3" s="1">
        <v>240</v>
      </c>
      <c r="N3" s="3">
        <v>1346</v>
      </c>
    </row>
    <row r="4" spans="1:14" x14ac:dyDescent="0.35">
      <c r="A4" s="1" t="s">
        <v>16</v>
      </c>
      <c r="B4" s="1" t="s">
        <v>19</v>
      </c>
      <c r="C4" s="1" t="s">
        <v>15</v>
      </c>
      <c r="D4" s="1" t="s">
        <v>4</v>
      </c>
      <c r="E4" s="1">
        <v>189</v>
      </c>
      <c r="F4" s="3">
        <v>2626</v>
      </c>
      <c r="I4" s="1" t="s">
        <v>16</v>
      </c>
      <c r="J4" s="1" t="s">
        <v>19</v>
      </c>
      <c r="K4" s="1" t="s">
        <v>15</v>
      </c>
      <c r="L4" s="1" t="s">
        <v>4</v>
      </c>
      <c r="M4" s="1">
        <v>189</v>
      </c>
      <c r="N4" s="3">
        <v>2626</v>
      </c>
    </row>
    <row r="5" spans="1:14" x14ac:dyDescent="0.35">
      <c r="A5" s="1" t="s">
        <v>17</v>
      </c>
      <c r="B5" s="1" t="s">
        <v>11</v>
      </c>
      <c r="C5" s="1"/>
      <c r="D5" s="1" t="s">
        <v>4</v>
      </c>
      <c r="E5" s="1">
        <v>209</v>
      </c>
      <c r="F5" s="3">
        <v>1090</v>
      </c>
      <c r="I5" s="1" t="s">
        <v>17</v>
      </c>
      <c r="J5" s="1" t="s">
        <v>11</v>
      </c>
      <c r="K5" s="1"/>
      <c r="L5" s="1" t="s">
        <v>4</v>
      </c>
      <c r="M5" s="1">
        <v>209</v>
      </c>
      <c r="N5" s="3">
        <v>1090</v>
      </c>
    </row>
    <row r="6" spans="1:14" x14ac:dyDescent="0.35">
      <c r="A6" s="1" t="s">
        <v>5</v>
      </c>
      <c r="B6" s="1"/>
      <c r="C6" s="1"/>
      <c r="D6" s="1" t="s">
        <v>4</v>
      </c>
      <c r="E6" s="1">
        <v>198</v>
      </c>
      <c r="F6" s="3">
        <v>4509</v>
      </c>
      <c r="I6" s="1" t="s">
        <v>5</v>
      </c>
      <c r="J6" s="1"/>
      <c r="K6" s="1"/>
      <c r="L6" s="1" t="s">
        <v>4</v>
      </c>
      <c r="M6" s="1">
        <v>198</v>
      </c>
      <c r="N6" s="3">
        <v>4509</v>
      </c>
    </row>
    <row r="7" spans="1:14" ht="16" thickBot="1" x14ac:dyDescent="0.4">
      <c r="A7" s="1" t="s">
        <v>18</v>
      </c>
      <c r="B7" s="4" t="s">
        <v>12</v>
      </c>
      <c r="C7" s="1"/>
      <c r="D7" s="1" t="s">
        <v>4</v>
      </c>
      <c r="E7" s="1">
        <v>135</v>
      </c>
      <c r="F7" s="3">
        <v>3876</v>
      </c>
      <c r="I7" s="1" t="s">
        <v>18</v>
      </c>
      <c r="J7" s="4" t="s">
        <v>12</v>
      </c>
      <c r="K7" s="1"/>
      <c r="L7" s="1" t="s">
        <v>4</v>
      </c>
      <c r="M7" s="1">
        <v>135</v>
      </c>
      <c r="N7" s="3">
        <v>3876</v>
      </c>
    </row>
    <row r="8" spans="1:14" ht="16" thickBot="1" x14ac:dyDescent="0.4">
      <c r="A8" s="1" t="s">
        <v>18</v>
      </c>
      <c r="B8" s="4" t="s">
        <v>13</v>
      </c>
      <c r="C8" s="1"/>
      <c r="D8" s="1" t="s">
        <v>4</v>
      </c>
      <c r="E8" s="1">
        <v>130</v>
      </c>
      <c r="F8" s="3">
        <v>2117</v>
      </c>
      <c r="I8" s="5"/>
      <c r="J8" s="6"/>
      <c r="K8" s="7"/>
      <c r="L8" s="7"/>
      <c r="M8" s="7"/>
      <c r="N8" s="8"/>
    </row>
    <row r="9" spans="1:14" x14ac:dyDescent="0.35">
      <c r="A9" s="1" t="s">
        <v>17</v>
      </c>
      <c r="B9" s="4" t="s">
        <v>19</v>
      </c>
      <c r="C9" s="1" t="s">
        <v>14</v>
      </c>
      <c r="D9" s="1" t="s">
        <v>6</v>
      </c>
      <c r="E9" s="1">
        <v>106</v>
      </c>
      <c r="F9" s="3">
        <v>3323</v>
      </c>
      <c r="I9" s="1" t="s">
        <v>17</v>
      </c>
      <c r="J9" s="4" t="s">
        <v>19</v>
      </c>
      <c r="K9" s="1" t="s">
        <v>14</v>
      </c>
      <c r="L9" s="1" t="s">
        <v>6</v>
      </c>
      <c r="M9" s="1">
        <v>106</v>
      </c>
      <c r="N9" s="3">
        <v>3323</v>
      </c>
    </row>
    <row r="10" spans="1:14" x14ac:dyDescent="0.35">
      <c r="A10" s="1" t="s">
        <v>17</v>
      </c>
      <c r="B10" s="4" t="s">
        <v>19</v>
      </c>
      <c r="C10" s="1" t="s">
        <v>15</v>
      </c>
      <c r="D10" s="1" t="s">
        <v>6</v>
      </c>
      <c r="E10" s="1">
        <v>112</v>
      </c>
      <c r="F10" s="3">
        <v>2634</v>
      </c>
      <c r="I10" s="1" t="s">
        <v>17</v>
      </c>
      <c r="J10" s="4" t="s">
        <v>19</v>
      </c>
      <c r="K10" s="1" t="s">
        <v>15</v>
      </c>
      <c r="L10" s="1" t="s">
        <v>6</v>
      </c>
      <c r="M10" s="1">
        <v>112</v>
      </c>
      <c r="N10" s="3">
        <v>2634</v>
      </c>
    </row>
    <row r="11" spans="1:14" x14ac:dyDescent="0.35">
      <c r="A11" s="1" t="s">
        <v>17</v>
      </c>
      <c r="B11" s="4" t="s">
        <v>11</v>
      </c>
      <c r="C11" s="1"/>
      <c r="D11" s="1" t="s">
        <v>6</v>
      </c>
      <c r="E11" s="1">
        <v>188</v>
      </c>
      <c r="F11" s="3">
        <v>4528</v>
      </c>
      <c r="I11" s="1" t="s">
        <v>17</v>
      </c>
      <c r="J11" s="4" t="s">
        <v>11</v>
      </c>
      <c r="K11" s="1"/>
      <c r="L11" s="1" t="s">
        <v>6</v>
      </c>
      <c r="M11" s="1">
        <v>188</v>
      </c>
      <c r="N11" s="3">
        <v>4528</v>
      </c>
    </row>
    <row r="12" spans="1:14" x14ac:dyDescent="0.35">
      <c r="A12" s="1" t="s">
        <v>5</v>
      </c>
      <c r="B12" s="4"/>
      <c r="C12" s="1"/>
      <c r="D12" s="1" t="s">
        <v>6</v>
      </c>
      <c r="E12" s="1">
        <v>178</v>
      </c>
      <c r="F12" s="3">
        <v>3073</v>
      </c>
      <c r="I12" s="1" t="s">
        <v>5</v>
      </c>
      <c r="J12" s="4"/>
      <c r="K12" s="1"/>
      <c r="L12" s="1" t="s">
        <v>6</v>
      </c>
      <c r="M12" s="1">
        <v>178</v>
      </c>
      <c r="N12" s="3">
        <v>3073</v>
      </c>
    </row>
    <row r="13" spans="1:14" x14ac:dyDescent="0.35">
      <c r="A13" s="1" t="s">
        <v>18</v>
      </c>
      <c r="B13" s="4" t="s">
        <v>12</v>
      </c>
      <c r="C13" s="1"/>
      <c r="D13" s="1" t="s">
        <v>6</v>
      </c>
      <c r="E13" s="1">
        <v>192</v>
      </c>
      <c r="F13" s="3">
        <v>2114</v>
      </c>
      <c r="I13" s="1" t="s">
        <v>18</v>
      </c>
      <c r="J13" s="4" t="s">
        <v>12</v>
      </c>
      <c r="K13" s="1"/>
      <c r="L13" s="1" t="s">
        <v>6</v>
      </c>
      <c r="M13" s="1">
        <v>192</v>
      </c>
      <c r="N13" s="3">
        <v>2114</v>
      </c>
    </row>
    <row r="14" spans="1:14" x14ac:dyDescent="0.35">
      <c r="A14" s="1" t="s">
        <v>18</v>
      </c>
      <c r="B14" s="4" t="s">
        <v>13</v>
      </c>
      <c r="C14" s="1"/>
      <c r="D14" s="1" t="s">
        <v>6</v>
      </c>
      <c r="E14" s="1">
        <v>102</v>
      </c>
      <c r="F14" s="3">
        <v>3316</v>
      </c>
      <c r="I14" s="1" t="s">
        <v>18</v>
      </c>
      <c r="J14" s="4" t="s">
        <v>13</v>
      </c>
      <c r="K14" s="1"/>
      <c r="L14" s="1" t="s">
        <v>6</v>
      </c>
      <c r="M14" s="1">
        <v>102</v>
      </c>
      <c r="N14" s="3">
        <v>3316</v>
      </c>
    </row>
    <row r="15" spans="1:14" x14ac:dyDescent="0.35">
      <c r="A15" s="1" t="s">
        <v>17</v>
      </c>
      <c r="B15" s="4" t="s">
        <v>19</v>
      </c>
      <c r="C15" s="1" t="s">
        <v>14</v>
      </c>
      <c r="D15" s="1" t="s">
        <v>7</v>
      </c>
      <c r="E15" s="1">
        <v>157</v>
      </c>
      <c r="F15" s="3">
        <v>4770</v>
      </c>
      <c r="I15" s="1" t="s">
        <v>17</v>
      </c>
      <c r="J15" s="4" t="s">
        <v>19</v>
      </c>
      <c r="K15" s="1" t="s">
        <v>14</v>
      </c>
      <c r="L15" s="1" t="s">
        <v>7</v>
      </c>
      <c r="M15" s="1">
        <v>157</v>
      </c>
      <c r="N15" s="3">
        <v>4770</v>
      </c>
    </row>
    <row r="16" spans="1:14" x14ac:dyDescent="0.35">
      <c r="A16" s="1" t="s">
        <v>17</v>
      </c>
      <c r="B16" s="4" t="s">
        <v>19</v>
      </c>
      <c r="C16" s="1" t="s">
        <v>15</v>
      </c>
      <c r="D16" s="1" t="s">
        <v>7</v>
      </c>
      <c r="E16" s="1">
        <v>183</v>
      </c>
      <c r="F16" s="3">
        <v>2420</v>
      </c>
      <c r="I16" s="1" t="s">
        <v>17</v>
      </c>
      <c r="J16" s="4" t="s">
        <v>19</v>
      </c>
      <c r="K16" s="1" t="s">
        <v>15</v>
      </c>
      <c r="L16" s="1" t="s">
        <v>7</v>
      </c>
      <c r="M16" s="1">
        <v>183</v>
      </c>
      <c r="N16" s="3">
        <v>2420</v>
      </c>
    </row>
    <row r="17" spans="1:14" x14ac:dyDescent="0.35">
      <c r="A17" s="1" t="s">
        <v>17</v>
      </c>
      <c r="B17" s="4" t="s">
        <v>11</v>
      </c>
      <c r="C17" s="1"/>
      <c r="D17" s="1" t="s">
        <v>7</v>
      </c>
      <c r="E17" s="1">
        <v>190</v>
      </c>
      <c r="F17" s="3">
        <v>3460</v>
      </c>
      <c r="I17" s="1" t="s">
        <v>17</v>
      </c>
      <c r="J17" s="4" t="s">
        <v>11</v>
      </c>
      <c r="K17" s="1"/>
      <c r="L17" s="1" t="s">
        <v>7</v>
      </c>
      <c r="M17" s="1">
        <v>190</v>
      </c>
      <c r="N17" s="3">
        <v>3460</v>
      </c>
    </row>
    <row r="18" spans="1:14" x14ac:dyDescent="0.35">
      <c r="A18" s="1" t="s">
        <v>5</v>
      </c>
      <c r="B18" s="4"/>
      <c r="C18" s="1"/>
      <c r="D18" s="1" t="s">
        <v>7</v>
      </c>
      <c r="E18" s="1">
        <v>223</v>
      </c>
      <c r="F18" s="3">
        <v>1979</v>
      </c>
      <c r="I18" s="1" t="s">
        <v>5</v>
      </c>
      <c r="J18" s="4"/>
      <c r="K18" s="1"/>
      <c r="L18" s="1" t="s">
        <v>7</v>
      </c>
      <c r="M18" s="1">
        <v>223</v>
      </c>
      <c r="N18" s="3">
        <v>1979</v>
      </c>
    </row>
    <row r="19" spans="1:14" x14ac:dyDescent="0.35">
      <c r="A19" s="1" t="s">
        <v>18</v>
      </c>
      <c r="B19" s="4" t="s">
        <v>12</v>
      </c>
      <c r="C19" s="1"/>
      <c r="D19" s="1" t="s">
        <v>7</v>
      </c>
      <c r="E19" s="1">
        <v>219</v>
      </c>
      <c r="F19" s="3">
        <v>2320</v>
      </c>
      <c r="I19" s="1" t="s">
        <v>18</v>
      </c>
      <c r="J19" s="4" t="s">
        <v>12</v>
      </c>
      <c r="K19" s="1"/>
      <c r="L19" s="1" t="s">
        <v>7</v>
      </c>
      <c r="M19" s="1">
        <v>219</v>
      </c>
      <c r="N19" s="3">
        <v>2320</v>
      </c>
    </row>
    <row r="20" spans="1:14" x14ac:dyDescent="0.35">
      <c r="A20" s="1" t="s">
        <v>18</v>
      </c>
      <c r="B20" s="4" t="s">
        <v>13</v>
      </c>
      <c r="C20" s="1"/>
      <c r="D20" s="1" t="s">
        <v>7</v>
      </c>
      <c r="E20" s="1">
        <v>104</v>
      </c>
      <c r="F20" s="3">
        <v>1239</v>
      </c>
      <c r="I20" s="1" t="s">
        <v>18</v>
      </c>
      <c r="J20" s="4" t="s">
        <v>13</v>
      </c>
      <c r="K20" s="1"/>
      <c r="L20" s="1" t="s">
        <v>7</v>
      </c>
      <c r="M20" s="1">
        <v>104</v>
      </c>
      <c r="N20" s="3">
        <v>1239</v>
      </c>
    </row>
  </sheetData>
  <mergeCells count="2">
    <mergeCell ref="I1:K1"/>
    <mergeCell ref="M1:N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19"/>
  <sheetViews>
    <sheetView workbookViewId="0">
      <selection activeCell="E3" sqref="E3"/>
    </sheetView>
  </sheetViews>
  <sheetFormatPr defaultRowHeight="15.5" x14ac:dyDescent="0.35"/>
  <cols>
    <col min="1" max="1" width="16.83203125" customWidth="1"/>
    <col min="2" max="2" width="7.33203125" customWidth="1"/>
    <col min="3" max="3" width="12.5" customWidth="1"/>
    <col min="4" max="4" width="11" customWidth="1"/>
    <col min="5" max="5" width="9.75" bestFit="1" customWidth="1"/>
    <col min="6" max="6" width="12.25" bestFit="1" customWidth="1"/>
    <col min="7" max="7" width="10.5" customWidth="1"/>
  </cols>
  <sheetData>
    <row r="1" spans="2:7" x14ac:dyDescent="0.35">
      <c r="B1" s="2" t="s">
        <v>8</v>
      </c>
      <c r="C1" s="2" t="s">
        <v>9</v>
      </c>
      <c r="D1" s="2" t="s">
        <v>10</v>
      </c>
      <c r="E1" s="2" t="s">
        <v>20</v>
      </c>
      <c r="F1" s="2" t="s">
        <v>2</v>
      </c>
      <c r="G1" s="2" t="s">
        <v>3</v>
      </c>
    </row>
    <row r="2" spans="2:7" x14ac:dyDescent="0.35">
      <c r="B2" s="1" t="s">
        <v>16</v>
      </c>
      <c r="C2" s="1" t="s">
        <v>19</v>
      </c>
      <c r="D2" s="1" t="s">
        <v>14</v>
      </c>
      <c r="E2" s="10">
        <v>42374</v>
      </c>
      <c r="F2" s="1">
        <v>240</v>
      </c>
      <c r="G2" s="3">
        <v>1346</v>
      </c>
    </row>
    <row r="3" spans="2:7" x14ac:dyDescent="0.35">
      <c r="B3" s="1" t="s">
        <v>16</v>
      </c>
      <c r="C3" s="1" t="s">
        <v>19</v>
      </c>
      <c r="D3" s="1" t="s">
        <v>15</v>
      </c>
      <c r="E3" s="10">
        <v>42376</v>
      </c>
      <c r="F3" s="1">
        <v>189</v>
      </c>
      <c r="G3" s="3">
        <v>2626</v>
      </c>
    </row>
    <row r="4" spans="2:7" x14ac:dyDescent="0.35">
      <c r="B4" s="1" t="s">
        <v>17</v>
      </c>
      <c r="C4" s="1" t="s">
        <v>11</v>
      </c>
      <c r="D4" s="1"/>
      <c r="E4" s="10">
        <v>42380</v>
      </c>
      <c r="F4" s="1">
        <v>209</v>
      </c>
      <c r="G4" s="3">
        <v>1090</v>
      </c>
    </row>
    <row r="5" spans="2:7" x14ac:dyDescent="0.35">
      <c r="B5" s="1" t="s">
        <v>5</v>
      </c>
      <c r="C5" s="1"/>
      <c r="D5" s="1"/>
      <c r="E5" s="10">
        <v>42382</v>
      </c>
      <c r="F5" s="1">
        <v>198</v>
      </c>
      <c r="G5" s="3">
        <v>4509</v>
      </c>
    </row>
    <row r="6" spans="2:7" x14ac:dyDescent="0.35">
      <c r="B6" s="1" t="s">
        <v>18</v>
      </c>
      <c r="C6" s="4" t="s">
        <v>12</v>
      </c>
      <c r="D6" s="1"/>
      <c r="E6" s="10">
        <v>42389</v>
      </c>
      <c r="F6" s="1">
        <v>135</v>
      </c>
      <c r="G6" s="3">
        <v>3876</v>
      </c>
    </row>
    <row r="7" spans="2:7" x14ac:dyDescent="0.35">
      <c r="B7" s="1" t="s">
        <v>18</v>
      </c>
      <c r="C7" s="4" t="s">
        <v>13</v>
      </c>
      <c r="D7" s="1"/>
      <c r="E7" s="10">
        <v>42394</v>
      </c>
      <c r="F7" s="1">
        <v>130</v>
      </c>
      <c r="G7" s="3">
        <v>2117</v>
      </c>
    </row>
    <row r="8" spans="2:7" x14ac:dyDescent="0.35">
      <c r="B8" s="1" t="s">
        <v>17</v>
      </c>
      <c r="C8" s="4" t="s">
        <v>19</v>
      </c>
      <c r="D8" s="1" t="s">
        <v>14</v>
      </c>
      <c r="E8" s="10">
        <v>42407</v>
      </c>
      <c r="F8" s="1">
        <v>106</v>
      </c>
      <c r="G8" s="3">
        <v>3323</v>
      </c>
    </row>
    <row r="9" spans="2:7" x14ac:dyDescent="0.35">
      <c r="B9" s="1" t="s">
        <v>17</v>
      </c>
      <c r="C9" s="4" t="s">
        <v>19</v>
      </c>
      <c r="D9" s="1" t="s">
        <v>15</v>
      </c>
      <c r="E9" s="10">
        <v>42409</v>
      </c>
      <c r="F9" s="1">
        <v>112</v>
      </c>
      <c r="G9" s="3">
        <v>2634</v>
      </c>
    </row>
    <row r="10" spans="2:7" x14ac:dyDescent="0.35">
      <c r="B10" s="1" t="s">
        <v>17</v>
      </c>
      <c r="C10" s="4" t="s">
        <v>11</v>
      </c>
      <c r="D10" s="1"/>
      <c r="E10" s="10">
        <v>42413</v>
      </c>
      <c r="F10" s="1">
        <v>188</v>
      </c>
      <c r="G10" s="3">
        <v>4528</v>
      </c>
    </row>
    <row r="11" spans="2:7" x14ac:dyDescent="0.35">
      <c r="B11" s="1" t="s">
        <v>5</v>
      </c>
      <c r="C11" s="4"/>
      <c r="D11" s="1"/>
      <c r="E11" s="10">
        <v>42415</v>
      </c>
      <c r="F11" s="1">
        <v>178</v>
      </c>
      <c r="G11" s="3">
        <v>3073</v>
      </c>
    </row>
    <row r="12" spans="2:7" x14ac:dyDescent="0.35">
      <c r="B12" s="1" t="s">
        <v>18</v>
      </c>
      <c r="C12" s="4" t="s">
        <v>12</v>
      </c>
      <c r="D12" s="1"/>
      <c r="E12" s="10">
        <v>42422</v>
      </c>
      <c r="F12" s="1">
        <v>192</v>
      </c>
      <c r="G12" s="3">
        <v>2114</v>
      </c>
    </row>
    <row r="13" spans="2:7" x14ac:dyDescent="0.35">
      <c r="B13" s="1" t="s">
        <v>18</v>
      </c>
      <c r="C13" s="4" t="s">
        <v>13</v>
      </c>
      <c r="D13" s="1"/>
      <c r="E13" s="10">
        <v>42427</v>
      </c>
      <c r="F13" s="1">
        <v>102</v>
      </c>
      <c r="G13" s="3">
        <v>3316</v>
      </c>
    </row>
    <row r="14" spans="2:7" x14ac:dyDescent="0.35">
      <c r="B14" s="1" t="s">
        <v>17</v>
      </c>
      <c r="C14" s="4" t="s">
        <v>19</v>
      </c>
      <c r="D14" s="1" t="s">
        <v>14</v>
      </c>
      <c r="E14" s="10">
        <v>42432</v>
      </c>
      <c r="F14" s="1">
        <v>157</v>
      </c>
      <c r="G14" s="3">
        <v>4770</v>
      </c>
    </row>
    <row r="15" spans="2:7" x14ac:dyDescent="0.35">
      <c r="B15" s="1" t="s">
        <v>17</v>
      </c>
      <c r="C15" s="4" t="s">
        <v>19</v>
      </c>
      <c r="D15" s="1" t="s">
        <v>15</v>
      </c>
      <c r="E15" s="10">
        <v>42434</v>
      </c>
      <c r="F15" s="1">
        <v>183</v>
      </c>
      <c r="G15" s="3">
        <v>2420</v>
      </c>
    </row>
    <row r="16" spans="2:7" x14ac:dyDescent="0.35">
      <c r="B16" s="1" t="s">
        <v>17</v>
      </c>
      <c r="C16" s="4" t="s">
        <v>11</v>
      </c>
      <c r="D16" s="1"/>
      <c r="E16" s="10">
        <v>42438</v>
      </c>
      <c r="F16" s="1">
        <v>190</v>
      </c>
      <c r="G16" s="3">
        <v>3460</v>
      </c>
    </row>
    <row r="17" spans="2:7" x14ac:dyDescent="0.35">
      <c r="B17" s="1" t="s">
        <v>5</v>
      </c>
      <c r="C17" s="4"/>
      <c r="D17" s="1"/>
      <c r="E17" s="10">
        <v>42440</v>
      </c>
      <c r="F17" s="1">
        <v>223</v>
      </c>
      <c r="G17" s="3">
        <v>1979</v>
      </c>
    </row>
    <row r="18" spans="2:7" x14ac:dyDescent="0.35">
      <c r="B18" s="1" t="s">
        <v>18</v>
      </c>
      <c r="C18" s="4" t="s">
        <v>12</v>
      </c>
      <c r="D18" s="1"/>
      <c r="E18" s="10">
        <v>42447</v>
      </c>
      <c r="F18" s="1">
        <v>219</v>
      </c>
      <c r="G18" s="3">
        <v>2320</v>
      </c>
    </row>
    <row r="19" spans="2:7" x14ac:dyDescent="0.35">
      <c r="B19" s="1" t="s">
        <v>18</v>
      </c>
      <c r="C19" s="4" t="s">
        <v>13</v>
      </c>
      <c r="D19" s="1"/>
      <c r="E19" s="10">
        <v>42452</v>
      </c>
      <c r="F19" s="1">
        <v>104</v>
      </c>
      <c r="G19" s="3">
        <v>1239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9"/>
  <sheetViews>
    <sheetView workbookViewId="0">
      <selection activeCell="D1" sqref="D1"/>
    </sheetView>
  </sheetViews>
  <sheetFormatPr defaultRowHeight="15.5" x14ac:dyDescent="0.35"/>
  <cols>
    <col min="1" max="1" width="7.33203125" customWidth="1"/>
    <col min="2" max="2" width="12.5" customWidth="1"/>
    <col min="3" max="3" width="11" customWidth="1"/>
    <col min="5" max="5" width="12.25" bestFit="1" customWidth="1"/>
    <col min="6" max="6" width="10.5" customWidth="1"/>
  </cols>
  <sheetData>
    <row r="1" spans="1:9" x14ac:dyDescent="0.35">
      <c r="A1" s="2" t="s">
        <v>8</v>
      </c>
      <c r="B1" s="2" t="s">
        <v>9</v>
      </c>
      <c r="C1" s="2" t="s">
        <v>10</v>
      </c>
      <c r="D1" s="2" t="s">
        <v>1</v>
      </c>
      <c r="E1" s="2" t="s">
        <v>2</v>
      </c>
      <c r="F1" s="2" t="s">
        <v>3</v>
      </c>
      <c r="G1" s="11"/>
      <c r="H1" s="11"/>
      <c r="I1" s="11"/>
    </row>
    <row r="2" spans="1:9" x14ac:dyDescent="0.35">
      <c r="A2" s="1" t="s">
        <v>16</v>
      </c>
      <c r="B2" s="1" t="s">
        <v>19</v>
      </c>
      <c r="C2" s="1" t="s">
        <v>14</v>
      </c>
      <c r="D2" s="10" t="s">
        <v>4</v>
      </c>
      <c r="E2" s="1">
        <v>240</v>
      </c>
      <c r="F2" s="3">
        <v>1346</v>
      </c>
      <c r="G2" s="12"/>
      <c r="H2" s="12"/>
      <c r="I2" s="12"/>
    </row>
    <row r="3" spans="1:9" x14ac:dyDescent="0.35">
      <c r="A3" s="1" t="s">
        <v>16</v>
      </c>
      <c r="B3" s="1" t="s">
        <v>19</v>
      </c>
      <c r="C3" s="1" t="s">
        <v>15</v>
      </c>
      <c r="D3" s="10" t="s">
        <v>4</v>
      </c>
      <c r="E3" s="1">
        <v>189</v>
      </c>
      <c r="F3" s="3">
        <v>2626</v>
      </c>
      <c r="G3" s="12"/>
      <c r="H3" s="12"/>
      <c r="I3" s="12"/>
    </row>
    <row r="4" spans="1:9" x14ac:dyDescent="0.35">
      <c r="A4" s="1" t="s">
        <v>17</v>
      </c>
      <c r="B4" s="1" t="s">
        <v>11</v>
      </c>
      <c r="C4" s="1"/>
      <c r="D4" s="10" t="s">
        <v>22</v>
      </c>
      <c r="E4" s="1">
        <v>209</v>
      </c>
      <c r="F4" s="3">
        <v>1090</v>
      </c>
      <c r="G4" s="12"/>
      <c r="H4" s="12"/>
      <c r="I4" s="12"/>
    </row>
    <row r="5" spans="1:9" x14ac:dyDescent="0.35">
      <c r="A5" s="1" t="s">
        <v>5</v>
      </c>
      <c r="B5" s="1"/>
      <c r="C5" s="1"/>
      <c r="D5" s="10" t="s">
        <v>4</v>
      </c>
      <c r="E5" s="1">
        <v>198</v>
      </c>
      <c r="F5" s="3">
        <v>4509</v>
      </c>
      <c r="G5" s="12"/>
      <c r="H5" s="12"/>
      <c r="I5" s="12"/>
    </row>
    <row r="6" spans="1:9" x14ac:dyDescent="0.35">
      <c r="A6" s="1" t="s">
        <v>18</v>
      </c>
      <c r="B6" s="4" t="s">
        <v>12</v>
      </c>
      <c r="C6" s="1"/>
      <c r="D6" s="10" t="s">
        <v>22</v>
      </c>
      <c r="E6" s="1">
        <v>135</v>
      </c>
      <c r="F6" s="3">
        <v>3876</v>
      </c>
      <c r="G6" s="12"/>
      <c r="H6" s="12"/>
      <c r="I6" s="12"/>
    </row>
    <row r="7" spans="1:9" x14ac:dyDescent="0.35">
      <c r="A7" s="1" t="s">
        <v>18</v>
      </c>
      <c r="B7" s="4" t="s">
        <v>13</v>
      </c>
      <c r="C7" s="1"/>
      <c r="D7" s="10" t="s">
        <v>4</v>
      </c>
      <c r="E7" s="1">
        <v>130</v>
      </c>
      <c r="F7" s="3">
        <v>2117</v>
      </c>
      <c r="G7" s="12"/>
      <c r="H7" s="12"/>
      <c r="I7" s="12"/>
    </row>
    <row r="8" spans="1:9" x14ac:dyDescent="0.35">
      <c r="A8" s="1" t="s">
        <v>17</v>
      </c>
      <c r="B8" s="4" t="s">
        <v>19</v>
      </c>
      <c r="C8" s="1" t="s">
        <v>14</v>
      </c>
      <c r="D8" s="10" t="s">
        <v>6</v>
      </c>
      <c r="E8" s="1">
        <v>106</v>
      </c>
      <c r="F8" s="3">
        <v>3323</v>
      </c>
      <c r="G8" s="12"/>
      <c r="H8" s="12"/>
      <c r="I8" s="12"/>
    </row>
    <row r="9" spans="1:9" x14ac:dyDescent="0.35">
      <c r="A9" s="1" t="s">
        <v>17</v>
      </c>
      <c r="B9" s="4" t="s">
        <v>19</v>
      </c>
      <c r="C9" s="1" t="s">
        <v>15</v>
      </c>
      <c r="D9" s="10" t="s">
        <v>6</v>
      </c>
      <c r="E9" s="1">
        <v>112</v>
      </c>
      <c r="F9" s="3">
        <v>2634</v>
      </c>
      <c r="G9" s="12"/>
      <c r="H9" s="12"/>
      <c r="I9" s="12"/>
    </row>
    <row r="10" spans="1:9" x14ac:dyDescent="0.35">
      <c r="A10" s="1" t="s">
        <v>17</v>
      </c>
      <c r="B10" s="4" t="s">
        <v>11</v>
      </c>
      <c r="C10" s="1"/>
      <c r="D10" s="10" t="s">
        <v>23</v>
      </c>
      <c r="E10" s="1">
        <v>188</v>
      </c>
      <c r="F10" s="3">
        <v>4528</v>
      </c>
      <c r="G10" s="12"/>
      <c r="H10" s="12"/>
      <c r="I10" s="12"/>
    </row>
    <row r="11" spans="1:9" x14ac:dyDescent="0.35">
      <c r="A11" s="1" t="s">
        <v>5</v>
      </c>
      <c r="B11" s="4"/>
      <c r="C11" s="1"/>
      <c r="D11" s="10" t="s">
        <v>6</v>
      </c>
      <c r="E11" s="1">
        <v>178</v>
      </c>
      <c r="F11" s="3">
        <v>3073</v>
      </c>
      <c r="G11" s="12"/>
      <c r="H11" s="12"/>
      <c r="I11" s="12"/>
    </row>
    <row r="12" spans="1:9" x14ac:dyDescent="0.35">
      <c r="A12" s="1" t="s">
        <v>18</v>
      </c>
      <c r="B12" s="4" t="s">
        <v>12</v>
      </c>
      <c r="C12" s="1"/>
      <c r="D12" s="10" t="s">
        <v>24</v>
      </c>
      <c r="E12" s="1">
        <v>192</v>
      </c>
      <c r="F12" s="3">
        <v>2114</v>
      </c>
      <c r="G12" s="12"/>
      <c r="H12" s="12"/>
      <c r="I12" s="12"/>
    </row>
    <row r="13" spans="1:9" x14ac:dyDescent="0.35">
      <c r="A13" s="1" t="s">
        <v>18</v>
      </c>
      <c r="B13" s="4" t="s">
        <v>13</v>
      </c>
      <c r="C13" s="1"/>
      <c r="D13" s="10" t="s">
        <v>6</v>
      </c>
      <c r="E13" s="1">
        <v>102</v>
      </c>
      <c r="F13" s="3">
        <v>3316</v>
      </c>
      <c r="G13" s="12"/>
      <c r="H13" s="12"/>
      <c r="I13" s="12"/>
    </row>
    <row r="14" spans="1:9" x14ac:dyDescent="0.35">
      <c r="A14" s="1" t="s">
        <v>17</v>
      </c>
      <c r="B14" s="4" t="s">
        <v>19</v>
      </c>
      <c r="C14" s="1" t="s">
        <v>14</v>
      </c>
      <c r="D14" s="10" t="s">
        <v>7</v>
      </c>
      <c r="E14" s="1">
        <v>157</v>
      </c>
      <c r="F14" s="3">
        <v>4770</v>
      </c>
      <c r="G14" s="12"/>
      <c r="H14" s="12"/>
      <c r="I14" s="12"/>
    </row>
    <row r="15" spans="1:9" x14ac:dyDescent="0.35">
      <c r="A15" s="1" t="s">
        <v>17</v>
      </c>
      <c r="B15" s="4" t="s">
        <v>19</v>
      </c>
      <c r="C15" s="1" t="s">
        <v>15</v>
      </c>
      <c r="D15" s="10" t="s">
        <v>7</v>
      </c>
      <c r="E15" s="1">
        <v>183</v>
      </c>
      <c r="F15" s="3">
        <v>2420</v>
      </c>
      <c r="G15" s="12"/>
      <c r="H15" s="12"/>
      <c r="I15" s="12"/>
    </row>
    <row r="16" spans="1:9" x14ac:dyDescent="0.35">
      <c r="A16" s="1" t="s">
        <v>17</v>
      </c>
      <c r="B16" s="4" t="s">
        <v>11</v>
      </c>
      <c r="C16" s="1"/>
      <c r="D16" s="10" t="s">
        <v>25</v>
      </c>
      <c r="E16" s="1">
        <v>190</v>
      </c>
      <c r="F16" s="3">
        <v>3460</v>
      </c>
      <c r="G16" s="12"/>
      <c r="H16" s="12"/>
      <c r="I16" s="12"/>
    </row>
    <row r="17" spans="1:9" x14ac:dyDescent="0.35">
      <c r="A17" s="1" t="s">
        <v>5</v>
      </c>
      <c r="B17" s="4"/>
      <c r="C17" s="1"/>
      <c r="D17" s="10" t="s">
        <v>7</v>
      </c>
      <c r="E17" s="1">
        <v>223</v>
      </c>
      <c r="F17" s="3">
        <v>1979</v>
      </c>
      <c r="G17" s="12"/>
      <c r="H17" s="12"/>
      <c r="I17" s="12"/>
    </row>
    <row r="18" spans="1:9" x14ac:dyDescent="0.35">
      <c r="A18" s="1" t="s">
        <v>18</v>
      </c>
      <c r="B18" s="4" t="s">
        <v>12</v>
      </c>
      <c r="C18" s="1"/>
      <c r="D18" s="10" t="s">
        <v>7</v>
      </c>
      <c r="E18" s="1">
        <v>219</v>
      </c>
      <c r="F18" s="3">
        <v>2320</v>
      </c>
      <c r="G18" s="12"/>
      <c r="H18" s="12"/>
      <c r="I18" s="12"/>
    </row>
    <row r="19" spans="1:9" x14ac:dyDescent="0.35">
      <c r="A19" s="1" t="s">
        <v>18</v>
      </c>
      <c r="B19" s="4" t="s">
        <v>13</v>
      </c>
      <c r="C19" s="1"/>
      <c r="D19" s="10" t="s">
        <v>7</v>
      </c>
      <c r="E19" s="1">
        <v>104</v>
      </c>
      <c r="F19" s="3">
        <v>1239</v>
      </c>
      <c r="G19" s="12"/>
      <c r="H19" s="12"/>
      <c r="I19" s="12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5"/>
  <sheetViews>
    <sheetView tabSelected="1" workbookViewId="0">
      <selection activeCell="N22" sqref="N22"/>
    </sheetView>
  </sheetViews>
  <sheetFormatPr defaultRowHeight="15.5" x14ac:dyDescent="0.35"/>
  <cols>
    <col min="1" max="1" width="11.83203125" bestFit="1" customWidth="1"/>
    <col min="3" max="3" width="12.58203125" customWidth="1"/>
    <col min="5" max="5" width="12.33203125" customWidth="1"/>
  </cols>
  <sheetData>
    <row r="1" spans="1:7" ht="46.5" x14ac:dyDescent="0.35">
      <c r="A1" s="13" t="s">
        <v>40</v>
      </c>
      <c r="B1" s="13"/>
      <c r="C1" s="13" t="s">
        <v>41</v>
      </c>
      <c r="D1" s="14"/>
      <c r="E1" s="13" t="s">
        <v>42</v>
      </c>
      <c r="F1" s="15" t="s">
        <v>43</v>
      </c>
      <c r="G1" s="14"/>
    </row>
    <row r="2" spans="1:7" x14ac:dyDescent="0.35">
      <c r="A2" t="s">
        <v>26</v>
      </c>
      <c r="C2" t="s">
        <v>35</v>
      </c>
      <c r="E2" t="s">
        <v>33</v>
      </c>
      <c r="F2" s="12" t="str">
        <f t="shared" ref="F2:F15" si="0">IF(LEN(E2)=3,0&amp;E2,E2)</f>
        <v>01AP</v>
      </c>
    </row>
    <row r="3" spans="1:7" x14ac:dyDescent="0.35">
      <c r="A3" t="s">
        <v>27</v>
      </c>
      <c r="C3" t="s">
        <v>31</v>
      </c>
      <c r="E3" t="s">
        <v>36</v>
      </c>
      <c r="F3" s="12" t="str">
        <f t="shared" si="0"/>
        <v>03AM</v>
      </c>
    </row>
    <row r="4" spans="1:7" x14ac:dyDescent="0.35">
      <c r="A4" t="s">
        <v>28</v>
      </c>
      <c r="C4" t="s">
        <v>27</v>
      </c>
      <c r="E4" t="s">
        <v>38</v>
      </c>
      <c r="F4" s="12" t="str">
        <f t="shared" si="0"/>
        <v>03AN</v>
      </c>
    </row>
    <row r="5" spans="1:7" x14ac:dyDescent="0.35">
      <c r="A5" t="s">
        <v>29</v>
      </c>
      <c r="C5" t="s">
        <v>28</v>
      </c>
      <c r="E5" t="s">
        <v>32</v>
      </c>
      <c r="F5" s="12" t="str">
        <f t="shared" si="0"/>
        <v>05AV</v>
      </c>
    </row>
    <row r="6" spans="1:7" x14ac:dyDescent="0.35">
      <c r="A6" t="s">
        <v>30</v>
      </c>
      <c r="C6" t="s">
        <v>39</v>
      </c>
      <c r="E6" t="s">
        <v>37</v>
      </c>
      <c r="F6" s="12" t="str">
        <f t="shared" si="0"/>
        <v>08AH</v>
      </c>
    </row>
    <row r="7" spans="1:7" x14ac:dyDescent="0.35">
      <c r="A7" t="s">
        <v>31</v>
      </c>
      <c r="C7" t="s">
        <v>34</v>
      </c>
      <c r="E7" t="s">
        <v>29</v>
      </c>
      <c r="F7" s="12" t="str">
        <f t="shared" si="0"/>
        <v>08AN</v>
      </c>
    </row>
    <row r="8" spans="1:7" x14ac:dyDescent="0.35">
      <c r="A8" t="s">
        <v>32</v>
      </c>
      <c r="C8" t="s">
        <v>33</v>
      </c>
      <c r="E8" t="s">
        <v>30</v>
      </c>
      <c r="F8" s="12" t="str">
        <f t="shared" si="0"/>
        <v>08AQ</v>
      </c>
    </row>
    <row r="9" spans="1:7" x14ac:dyDescent="0.35">
      <c r="A9" t="s">
        <v>33</v>
      </c>
      <c r="C9" t="s">
        <v>26</v>
      </c>
      <c r="E9" t="s">
        <v>35</v>
      </c>
      <c r="F9" s="12" t="str">
        <f t="shared" si="0"/>
        <v>10AU</v>
      </c>
    </row>
    <row r="10" spans="1:7" x14ac:dyDescent="0.35">
      <c r="A10" t="s">
        <v>34</v>
      </c>
      <c r="C10" t="s">
        <v>36</v>
      </c>
      <c r="E10" t="s">
        <v>31</v>
      </c>
      <c r="F10" s="12" t="str">
        <f t="shared" si="0"/>
        <v>14AB</v>
      </c>
    </row>
    <row r="11" spans="1:7" x14ac:dyDescent="0.35">
      <c r="A11" t="s">
        <v>35</v>
      </c>
      <c r="C11" t="s">
        <v>38</v>
      </c>
      <c r="E11" t="s">
        <v>27</v>
      </c>
      <c r="F11" s="12" t="str">
        <f t="shared" si="0"/>
        <v>14AM</v>
      </c>
    </row>
    <row r="12" spans="1:7" x14ac:dyDescent="0.35">
      <c r="A12" t="s">
        <v>36</v>
      </c>
      <c r="C12" t="s">
        <v>32</v>
      </c>
      <c r="E12" t="s">
        <v>28</v>
      </c>
      <c r="F12" s="12" t="str">
        <f t="shared" si="0"/>
        <v>16AD</v>
      </c>
    </row>
    <row r="13" spans="1:7" x14ac:dyDescent="0.35">
      <c r="A13" t="s">
        <v>37</v>
      </c>
      <c r="C13" t="s">
        <v>37</v>
      </c>
      <c r="E13" t="s">
        <v>39</v>
      </c>
      <c r="F13" s="12" t="str">
        <f t="shared" si="0"/>
        <v>17AH</v>
      </c>
    </row>
    <row r="14" spans="1:7" x14ac:dyDescent="0.35">
      <c r="A14" t="s">
        <v>38</v>
      </c>
      <c r="C14" t="s">
        <v>29</v>
      </c>
      <c r="E14" t="s">
        <v>34</v>
      </c>
      <c r="F14" s="12" t="str">
        <f t="shared" si="0"/>
        <v>19AX</v>
      </c>
    </row>
    <row r="15" spans="1:7" x14ac:dyDescent="0.35">
      <c r="A15" t="s">
        <v>39</v>
      </c>
      <c r="C15" t="s">
        <v>30</v>
      </c>
      <c r="E15" t="s">
        <v>26</v>
      </c>
      <c r="F15" s="12" t="str">
        <f t="shared" si="0"/>
        <v>20AM</v>
      </c>
    </row>
    <row r="17" spans="1:6" ht="31" x14ac:dyDescent="0.35">
      <c r="A17" s="13" t="s">
        <v>40</v>
      </c>
      <c r="B17" s="13"/>
      <c r="C17" s="13" t="s">
        <v>44</v>
      </c>
      <c r="D17" s="14"/>
      <c r="E17" s="13" t="s">
        <v>48</v>
      </c>
      <c r="F17" s="15"/>
    </row>
    <row r="18" spans="1:6" x14ac:dyDescent="0.35">
      <c r="A18" t="s">
        <v>45</v>
      </c>
      <c r="C18" t="str">
        <f>MID("000",1,$E$18-LEN(A18))&amp;A18</f>
        <v>001ABB</v>
      </c>
      <c r="E18">
        <v>6</v>
      </c>
    </row>
    <row r="19" spans="1:6" x14ac:dyDescent="0.35">
      <c r="A19" t="s">
        <v>46</v>
      </c>
      <c r="C19" t="str">
        <f t="shared" ref="C19:C20" si="1">MID("000",1,$E$18-LEN(A19))&amp;A19</f>
        <v>025ABB</v>
      </c>
    </row>
    <row r="20" spans="1:6" x14ac:dyDescent="0.35">
      <c r="A20" t="s">
        <v>47</v>
      </c>
      <c r="C20" t="str">
        <f t="shared" si="1"/>
        <v>351ABB</v>
      </c>
    </row>
    <row r="22" spans="1:6" ht="46.5" x14ac:dyDescent="0.35">
      <c r="A22" s="13" t="s">
        <v>40</v>
      </c>
      <c r="B22" s="13"/>
      <c r="C22" s="13" t="s">
        <v>44</v>
      </c>
      <c r="E22" s="14" t="s">
        <v>52</v>
      </c>
    </row>
    <row r="23" spans="1:6" x14ac:dyDescent="0.35">
      <c r="A23" t="s">
        <v>49</v>
      </c>
      <c r="C23" t="str">
        <f>MID("000",1,$E$23-(FIND("-",A23,1)-1))&amp;A23</f>
        <v>001-ABC</v>
      </c>
      <c r="E23">
        <v>3</v>
      </c>
    </row>
    <row r="24" spans="1:6" x14ac:dyDescent="0.35">
      <c r="A24" t="s">
        <v>50</v>
      </c>
      <c r="C24" t="str">
        <f t="shared" ref="C24:C25" si="2">MID("000",1,$E$23-(FIND("-",A24,1)-1))&amp;A24</f>
        <v>025-AB</v>
      </c>
    </row>
    <row r="25" spans="1:6" x14ac:dyDescent="0.35">
      <c r="A25" t="s">
        <v>51</v>
      </c>
      <c r="C25" t="str">
        <f t="shared" si="2"/>
        <v>354-AVV</v>
      </c>
    </row>
  </sheetData>
  <sortState ref="E2:F15">
    <sortCondition ref="F2"/>
  </sortState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Co je seznam</vt:lpstr>
      <vt:lpstr>Řazení dat jeden sloupec</vt:lpstr>
      <vt:lpstr>Neabecední řazení</vt:lpstr>
      <vt:lpstr>Kombinované hodnoty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Navarrů</dc:creator>
  <cp:lastModifiedBy>Office 2019</cp:lastModifiedBy>
  <dcterms:created xsi:type="dcterms:W3CDTF">2016-07-19T15:51:59Z</dcterms:created>
  <dcterms:modified xsi:type="dcterms:W3CDTF">2018-12-13T09:47:24Z</dcterms:modified>
</cp:coreProperties>
</file>